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Долги" state="visible" r:id="rId4"/>
  </sheets>
  <calcPr calcId="171027"/>
</workbook>
</file>

<file path=xl/sharedStrings.xml><?xml version="1.0" encoding="utf-8"?>
<sst xmlns="http://schemas.openxmlformats.org/spreadsheetml/2006/main" count="15" uniqueCount="13">
  <si>
    <t>План погашения долгов</t>
  </si>
  <si>
    <t>Метод снежного кома: гасите сначала самый маленький долг</t>
  </si>
  <si>
    <t>Долг</t>
  </si>
  <si>
    <t>Остаток, ₽</t>
  </si>
  <si>
    <t>Ставка, % год</t>
  </si>
  <si>
    <t>Мин. платёж, ₽</t>
  </si>
  <si>
    <t>Месяцев до погашения</t>
  </si>
  <si>
    <t>Кредитная карта</t>
  </si>
  <si>
    <t>Потребкредит</t>
  </si>
  <si>
    <t>Рассрочка</t>
  </si>
  <si>
    <t/>
  </si>
  <si>
    <t>Итого</t>
  </si>
  <si>
    <t>Совет: всё, что удаётся платить сверх минимума, направляйте на самый маленький долг. Закрыв его, добавляйте освободившийся платёж к следующему.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</si>
</sst>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FormatPr defaultRowHeight="15" outlineLevelRow="0" outlineLevelCol="0" x14ac:dyDescent="55"/>
  <cols>
    <col min="1" max="1" width="28" customWidth="1"/>
    <col min="2" max="2" width="16" customWidth="1"/>
    <col min="3" max="3" width="14" customWidth="1"/>
    <col min="4" max="4" width="16" customWidth="1"/>
    <col min="5" max="5" width="20" customWidth="1"/>
  </cols>
  <sheetData>
    <row r="1" ht="26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 t="s">
        <v>7</v>
      </c>
      <c r="B5" s="5">
        <v>80000</v>
      </c>
      <c r="C5" s="6">
        <v>39.9</v>
      </c>
      <c r="D5" s="5">
        <v>8000</v>
      </c>
      <c r="E5" s="4">
        <f>IF(B5=0,"",IF(D5&lt;=B5*C5/1200,"платёж мал",ROUNDUP(NPER(C5/1200,-D5,B5),0)))</f>
      </c>
    </row>
    <row r="6" spans="1:5" x14ac:dyDescent="0.25">
      <c r="A6" s="4" t="s">
        <v>8</v>
      </c>
      <c r="B6" s="5">
        <v>250000</v>
      </c>
      <c r="C6" s="6">
        <v>22</v>
      </c>
      <c r="D6" s="5">
        <v>12000</v>
      </c>
      <c r="E6" s="4">
        <f>IF(B6=0,"",IF(D6&lt;=B6*C6/1200,"платёж мал",ROUNDUP(NPER(C6/1200,-D6,B6),0)))</f>
      </c>
    </row>
    <row r="7" spans="1:5" x14ac:dyDescent="0.25">
      <c r="A7" s="4" t="s">
        <v>9</v>
      </c>
      <c r="B7" s="5">
        <v>45000</v>
      </c>
      <c r="C7" s="6">
        <v>0</v>
      </c>
      <c r="D7" s="5">
        <v>5000</v>
      </c>
      <c r="E7" s="4">
        <f>IF(B7=0,"",IF(D7&lt;=B7*C7/1200,"платёж мал",ROUNDUP(NPER(C7/1200,-D7,B7),0)))</f>
      </c>
    </row>
    <row r="8" spans="1:5" x14ac:dyDescent="0.25">
      <c r="A8" s="4" t="s">
        <v>10</v>
      </c>
      <c r="B8" s="5">
        <v>0</v>
      </c>
      <c r="C8" s="6">
        <v>0</v>
      </c>
      <c r="D8" s="5">
        <v>0</v>
      </c>
      <c r="E8" s="4">
        <f>IF(B8=0,"",IF(D8&lt;=B8*C8/1200,"платёж мал",ROUNDUP(NPER(C8/1200,-D8,B8),0)))</f>
      </c>
    </row>
    <row r="9" spans="1:5" x14ac:dyDescent="0.25">
      <c r="A9" s="4" t="s">
        <v>10</v>
      </c>
      <c r="B9" s="5">
        <v>0</v>
      </c>
      <c r="C9" s="6">
        <v>0</v>
      </c>
      <c r="D9" s="5">
        <v>0</v>
      </c>
      <c r="E9" s="4">
        <f>IF(B9=0,"",IF(D9&lt;=B9*C9/1200,"платёж мал",ROUNDUP(NPER(C9/1200,-D9,B9),0)))</f>
      </c>
    </row>
    <row r="10" spans="1:5" x14ac:dyDescent="0.25">
      <c r="A10" s="4" t="s">
        <v>10</v>
      </c>
      <c r="B10" s="5">
        <v>0</v>
      </c>
      <c r="C10" s="6">
        <v>0</v>
      </c>
      <c r="D10" s="5">
        <v>0</v>
      </c>
      <c r="E10" s="4">
        <f>IF(B10=0,"",IF(D10&lt;=B10*C10/1200,"платёж мал",ROUNDUP(NPER(C10/1200,-D10,B10),0)))</f>
      </c>
    </row>
    <row r="11" spans="1:5" x14ac:dyDescent="0.25">
      <c r="A11" s="7" t="s">
        <v>11</v>
      </c>
      <c r="B11" s="8">
        <f>SUM(B5:B10)</f>
      </c>
      <c r="C11" s="4"/>
      <c r="D11" s="8">
        <f>SUM(D5:D10)</f>
      </c>
      <c r="E11" s="4"/>
    </row>
    <row r="13" spans="1:5" x14ac:dyDescent="0.25">
      <c r="A13" s="9" t="s">
        <v>12</v>
      </c>
      <c r="B13" s="9"/>
      <c r="C13" s="9"/>
      <c r="D13" s="9"/>
      <c r="E13" s="9"/>
    </row>
    <row r="14" spans="1:5" x14ac:dyDescent="0.25">
      <c r="A14" s="9"/>
      <c r="B14" s="9"/>
      <c r="C14" s="9"/>
      <c r="D14" s="9"/>
      <c r="E14" s="9"/>
    </row>
  </sheetData>
  <mergeCells count="3">
    <mergeCell ref="A1:E1"/>
    <mergeCell ref="A2:E2"/>
    <mergeCell ref="A13:E1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Долги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