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Накопление" state="visible" r:id="rId4"/>
  </sheets>
  <calcPr calcId="171027"/>
</workbook>
</file>

<file path=xl/sharedStrings.xml><?xml version="1.0" encoding="utf-8"?>
<sst xmlns="http://schemas.openxmlformats.org/spreadsheetml/2006/main" count="12" uniqueCount="12">
  <si>
    <t>Накопление на цель</t>
  </si>
  <si>
    <t>Задайте цель и срок — взнос и план рассчитаются сами</t>
  </si>
  <si>
    <t>Сумма цели, ₽</t>
  </si>
  <si>
    <t>Уже накоплено, ₽</t>
  </si>
  <si>
    <t>Срок, месяцев</t>
  </si>
  <si>
    <t>Ставка счёта, % годовых</t>
  </si>
  <si>
    <t>Месячная ставка</t>
  </si>
  <si>
    <t>Нужный взнос в месяц, ₽</t>
  </si>
  <si>
    <t>Месяц</t>
  </si>
  <si>
    <t>Взнос, ₽</t>
  </si>
  <si>
    <t>Проценты, ₽</t>
  </si>
  <si>
    <t>Накоплено,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</si>
</sst>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₽"/>
    <numFmt numFmtId="165" formatCode="0.0"/>
    <numFmt numFmtId="166" formatCode="0.0%"/>
  </numFmts>
  <fonts count="4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3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FormatPr defaultRowHeight="15" outlineLevelRow="0" outlineLevelCol="0" x14ac:dyDescent="55"/>
  <cols>
    <col min="1" max="1" width="30" customWidth="1"/>
    <col min="2" max="4" width="16" customWidth="1"/>
  </cols>
  <sheetData>
    <row r="1" ht="26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spans="1:2" x14ac:dyDescent="0.25">
      <c r="A4" s="3" t="s">
        <v>2</v>
      </c>
      <c r="B4" s="4">
        <v>1000000</v>
      </c>
    </row>
    <row r="5" spans="1:2" x14ac:dyDescent="0.25">
      <c r="A5" s="5" t="s">
        <v>3</v>
      </c>
      <c r="B5" s="4">
        <v>100000</v>
      </c>
    </row>
    <row r="6" spans="1:2" x14ac:dyDescent="0.25">
      <c r="A6" s="5" t="s">
        <v>4</v>
      </c>
      <c r="B6" s="6">
        <v>12</v>
      </c>
    </row>
    <row r="7" spans="1:2" x14ac:dyDescent="0.25">
      <c r="A7" s="5" t="s">
        <v>5</v>
      </c>
      <c r="B7" s="7">
        <v>13</v>
      </c>
    </row>
    <row r="9" spans="1:2" x14ac:dyDescent="0.25">
      <c r="A9" s="5" t="s">
        <v>6</v>
      </c>
      <c r="B9" s="8">
        <f>B7/100/12</f>
      </c>
    </row>
    <row r="10" spans="1:2" x14ac:dyDescent="0.25">
      <c r="A10" s="3" t="s">
        <v>7</v>
      </c>
      <c r="B10" s="9">
        <f>IF(B9=0,(B4-B5)/B6,(B4-B5*(1+B9)^B6)*B9/((1+B9)^B6-1))</f>
      </c>
    </row>
    <row r="12" spans="1:4" s="10" customFormat="1" x14ac:dyDescent="0.25">
      <c r="A12" s="3" t="s">
        <v>8</v>
      </c>
      <c r="B12" s="3" t="s">
        <v>9</v>
      </c>
      <c r="C12" s="3" t="s">
        <v>10</v>
      </c>
      <c r="D12" s="3" t="s">
        <v>11</v>
      </c>
    </row>
    <row r="13" spans="1:4" x14ac:dyDescent="0.25">
      <c r="A13" s="5">
        <v>1</v>
      </c>
      <c r="B13" s="4">
        <f>B$10</f>
      </c>
      <c r="C13" s="4">
        <f>B5*B$9</f>
      </c>
      <c r="D13" s="4">
        <f>B5+B13+C13</f>
      </c>
    </row>
    <row r="14" spans="1:4" x14ac:dyDescent="0.25">
      <c r="A14" s="5">
        <v>2</v>
      </c>
      <c r="B14" s="4">
        <f>B$10</f>
      </c>
      <c r="C14" s="4">
        <f>D13*B$9</f>
      </c>
      <c r="D14" s="4">
        <f>D13+B14+C14</f>
      </c>
    </row>
    <row r="15" spans="1:4" x14ac:dyDescent="0.25">
      <c r="A15" s="5">
        <v>3</v>
      </c>
      <c r="B15" s="4">
        <f>B$10</f>
      </c>
      <c r="C15" s="4">
        <f>D14*B$9</f>
      </c>
      <c r="D15" s="4">
        <f>D14+B15+C15</f>
      </c>
    </row>
    <row r="16" spans="1:4" x14ac:dyDescent="0.25">
      <c r="A16" s="5">
        <v>4</v>
      </c>
      <c r="B16" s="4">
        <f>B$10</f>
      </c>
      <c r="C16" s="4">
        <f>D15*B$9</f>
      </c>
      <c r="D16" s="4">
        <f>D15+B16+C16</f>
      </c>
    </row>
    <row r="17" spans="1:4" x14ac:dyDescent="0.25">
      <c r="A17" s="5">
        <v>5</v>
      </c>
      <c r="B17" s="4">
        <f>B$10</f>
      </c>
      <c r="C17" s="4">
        <f>D16*B$9</f>
      </c>
      <c r="D17" s="4">
        <f>D16+B17+C17</f>
      </c>
    </row>
    <row r="18" spans="1:4" x14ac:dyDescent="0.25">
      <c r="A18" s="5">
        <v>6</v>
      </c>
      <c r="B18" s="4">
        <f>B$10</f>
      </c>
      <c r="C18" s="4">
        <f>D17*B$9</f>
      </c>
      <c r="D18" s="4">
        <f>D17+B18+C18</f>
      </c>
    </row>
    <row r="19" spans="1:4" x14ac:dyDescent="0.25">
      <c r="A19" s="5">
        <v>7</v>
      </c>
      <c r="B19" s="4">
        <f>B$10</f>
      </c>
      <c r="C19" s="4">
        <f>D18*B$9</f>
      </c>
      <c r="D19" s="4">
        <f>D18+B19+C19</f>
      </c>
    </row>
    <row r="20" spans="1:4" x14ac:dyDescent="0.25">
      <c r="A20" s="5">
        <v>8</v>
      </c>
      <c r="B20" s="4">
        <f>B$10</f>
      </c>
      <c r="C20" s="4">
        <f>D19*B$9</f>
      </c>
      <c r="D20" s="4">
        <f>D19+B20+C20</f>
      </c>
    </row>
    <row r="21" spans="1:4" x14ac:dyDescent="0.25">
      <c r="A21" s="5">
        <v>9</v>
      </c>
      <c r="B21" s="4">
        <f>B$10</f>
      </c>
      <c r="C21" s="4">
        <f>D20*B$9</f>
      </c>
      <c r="D21" s="4">
        <f>D20+B21+C21</f>
      </c>
    </row>
    <row r="22" spans="1:4" x14ac:dyDescent="0.25">
      <c r="A22" s="5">
        <v>10</v>
      </c>
      <c r="B22" s="4">
        <f>B$10</f>
      </c>
      <c r="C22" s="4">
        <f>D21*B$9</f>
      </c>
      <c r="D22" s="4">
        <f>D21+B22+C22</f>
      </c>
    </row>
    <row r="23" spans="1:4" x14ac:dyDescent="0.25">
      <c r="A23" s="5">
        <v>11</v>
      </c>
      <c r="B23" s="4">
        <f>B$10</f>
      </c>
      <c r="C23" s="4">
        <f>D22*B$9</f>
      </c>
      <c r="D23" s="4">
        <f>D22+B23+C23</f>
      </c>
    </row>
    <row r="24" spans="1:4" x14ac:dyDescent="0.25">
      <c r="A24" s="5">
        <v>12</v>
      </c>
      <c r="B24" s="4">
        <f>B$10</f>
      </c>
      <c r="C24" s="4">
        <f>D23*B$9</f>
      </c>
      <c r="D24" s="4">
        <f>D23+B24+C24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Накопление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