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Сделки" state="visible" r:id="rId4"/>
    <sheet sheetId="2" name="Портфель" state="visible" r:id="rId5"/>
  </sheets>
  <calcPr calcId="171027"/>
</workbook>
</file>

<file path=xl/sharedStrings.xml><?xml version="1.0" encoding="utf-8"?>
<sst xmlns="http://schemas.openxmlformats.org/spreadsheetml/2006/main" count="24" uniqueCount="21">
  <si>
    <t>Журнал сделок</t>
  </si>
  <si>
    <t>Сумма сделки считается автоматически</t>
  </si>
  <si>
    <t>Дата</t>
  </si>
  <si>
    <t>Актив</t>
  </si>
  <si>
    <t>Тип</t>
  </si>
  <si>
    <t>Кол-во</t>
  </si>
  <si>
    <t>Цена, ₽</t>
  </si>
  <si>
    <t>Комиссия, ₽</t>
  </si>
  <si>
    <t>Сумма, ₽</t>
  </si>
  <si>
    <t>01.02.2026</t>
  </si>
  <si>
    <t>Пример: акция X</t>
  </si>
  <si>
    <t>покупка</t>
  </si>
  <si>
    <t>Портфель</t>
  </si>
  <si>
    <t>Стоимость и прибыль/убыток по каждой позиции</t>
  </si>
  <si>
    <t>Ср. цена, ₽</t>
  </si>
  <si>
    <t>Тек. цена, ₽</t>
  </si>
  <si>
    <t>Вложено, ₽</t>
  </si>
  <si>
    <t>Стоимость, ₽</t>
  </si>
  <si>
    <t>П/У, ₽</t>
  </si>
  <si>
    <t>П/У, %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</si>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</sst>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 ₽"/>
    <numFmt numFmtId="165" formatCode="0.0%"/>
  </numFmts>
  <fonts count="5" x14ac:knownFonts="1">
    <font>
      <color theme="1"/>
      <family val="2"/>
      <scheme val="minor"/>
      <sz val="11"/>
      <name val="Calibri"/>
    </font>
    <font>
      <b/>
      <color rgb="FF1F2937"/>
      <sz val="16"/>
    </font>
    <font>
      <color rgb="FF6B7280"/>
      <sz val="10"/>
    </font>
    <font>
      <b/>
      <color rgb="FFFFFFFF"/>
    </font>
    <font>
      <b/>
      <color rgb="FF1F2937"/>
    </font>
  </fonts>
  <fills count="4">
    <fill>
      <patternFill patternType="none"/>
    </fill>
    <fill>
      <patternFill patternType="gray125"/>
    </fill>
    <fill>
      <patternFill patternType="solid">
        <fgColor rgb="FF1F2937"/>
      </patternFill>
    </fill>
    <fill>
      <patternFill patternType="solid">
        <fgColor rgb="FFEAF7EE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164" fontId="0" fillId="0" borderId="1" xfId="0" applyNumberFormat="1" applyBorder="1"/>
    <xf numFmtId="165" fontId="0" fillId="0" borderId="1" xfId="0" applyNumberFormat="1" applyBorder="1"/>
    <xf numFmtId="0" fontId="4" fillId="3" borderId="1" xfId="0" applyFont="1" applyFill="1" applyBorder="1"/>
    <xf numFmtId="164" fontId="4" fillId="3" borderId="1" xfId="0" applyNumberFormat="1" applyFont="1" applyFill="1" applyBorder="1"/>
    <xf numFmtId="165" fontId="4" fillId="3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FormatPr defaultRowHeight="15" outlineLevelRow="0" outlineLevelCol="0" x14ac:dyDescent="55"/>
  <cols>
    <col min="1" max="1" width="14" customWidth="1"/>
    <col min="2" max="2" width="20" customWidth="1"/>
    <col min="3" max="3" width="14" customWidth="1"/>
    <col min="4" max="4" width="12" customWidth="1"/>
    <col min="5" max="6" width="14" customWidth="1"/>
    <col min="7" max="7" width="16" customWidth="1"/>
  </cols>
  <sheetData>
    <row r="1" ht="26" customHeight="1" spans="1:7" x14ac:dyDescent="0.25">
      <c r="A1" s="1" t="s">
        <v>0</v>
      </c>
      <c r="B1" s="1"/>
      <c r="C1" s="1"/>
      <c r="D1" s="1"/>
      <c r="E1" s="1"/>
      <c r="F1" s="1"/>
      <c r="G1" s="1"/>
    </row>
    <row r="2" ht="16" customHeight="1" spans="1:7" x14ac:dyDescent="0.25">
      <c r="A2" s="2" t="s">
        <v>1</v>
      </c>
      <c r="B2" s="2"/>
      <c r="C2" s="2"/>
      <c r="D2" s="2"/>
      <c r="E2" s="2"/>
      <c r="F2" s="2"/>
      <c r="G2" s="2"/>
    </row>
    <row r="4" ht="22" customHeight="1" spans="1:7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</row>
    <row r="5" spans="1:7" x14ac:dyDescent="0.25">
      <c r="A5" s="4" t="s">
        <v>9</v>
      </c>
      <c r="B5" s="4" t="s">
        <v>10</v>
      </c>
      <c r="C5" s="4" t="s">
        <v>11</v>
      </c>
      <c r="D5" s="4">
        <v>10</v>
      </c>
      <c r="E5" s="5">
        <v>250</v>
      </c>
      <c r="F5" s="5">
        <v>30</v>
      </c>
      <c r="G5" s="5">
        <f>IF(D5="","",D5*E5+F5)</f>
      </c>
    </row>
    <row r="6" spans="1:7" x14ac:dyDescent="0.25">
      <c r="A6" s="4"/>
      <c r="B6" s="4"/>
      <c r="C6" s="4"/>
      <c r="D6" s="4"/>
      <c r="E6" s="5"/>
      <c r="F6" s="5"/>
      <c r="G6" s="5">
        <f>IF(D6="","",D6*E6+F6)</f>
      </c>
    </row>
    <row r="7" spans="1:7" x14ac:dyDescent="0.25">
      <c r="A7" s="4"/>
      <c r="B7" s="4"/>
      <c r="C7" s="4"/>
      <c r="D7" s="4"/>
      <c r="E7" s="5"/>
      <c r="F7" s="5"/>
      <c r="G7" s="5">
        <f>IF(D7="","",D7*E7+F7)</f>
      </c>
    </row>
    <row r="8" spans="1:7" x14ac:dyDescent="0.25">
      <c r="A8" s="4"/>
      <c r="B8" s="4"/>
      <c r="C8" s="4"/>
      <c r="D8" s="4"/>
      <c r="E8" s="5"/>
      <c r="F8" s="5"/>
      <c r="G8" s="5">
        <f>IF(D8="","",D8*E8+F8)</f>
      </c>
    </row>
    <row r="9" spans="1:7" x14ac:dyDescent="0.25">
      <c r="A9" s="4"/>
      <c r="B9" s="4"/>
      <c r="C9" s="4"/>
      <c r="D9" s="4"/>
      <c r="E9" s="5"/>
      <c r="F9" s="5"/>
      <c r="G9" s="5">
        <f>IF(D9="","",D9*E9+F9)</f>
      </c>
    </row>
    <row r="10" spans="1:7" x14ac:dyDescent="0.25">
      <c r="A10" s="4"/>
      <c r="B10" s="4"/>
      <c r="C10" s="4"/>
      <c r="D10" s="4"/>
      <c r="E10" s="5"/>
      <c r="F10" s="5"/>
      <c r="G10" s="5">
        <f>IF(D10="","",D10*E10+F10)</f>
      </c>
    </row>
    <row r="11" spans="1:7" x14ac:dyDescent="0.25">
      <c r="A11" s="4"/>
      <c r="B11" s="4"/>
      <c r="C11" s="4"/>
      <c r="D11" s="4"/>
      <c r="E11" s="5"/>
      <c r="F11" s="5"/>
      <c r="G11" s="5">
        <f>IF(D11="","",D11*E11+F11)</f>
      </c>
    </row>
    <row r="12" spans="1:7" x14ac:dyDescent="0.25">
      <c r="A12" s="4"/>
      <c r="B12" s="4"/>
      <c r="C12" s="4"/>
      <c r="D12" s="4"/>
      <c r="E12" s="5"/>
      <c r="F12" s="5"/>
      <c r="G12" s="5">
        <f>IF(D12="","",D12*E12+F12)</f>
      </c>
    </row>
    <row r="13" spans="1:7" x14ac:dyDescent="0.25">
      <c r="A13" s="4"/>
      <c r="B13" s="4"/>
      <c r="C13" s="4"/>
      <c r="D13" s="4"/>
      <c r="E13" s="5"/>
      <c r="F13" s="5"/>
      <c r="G13" s="5">
        <f>IF(D13="","",D13*E13+F13)</f>
      </c>
    </row>
    <row r="14" spans="1:7" x14ac:dyDescent="0.25">
      <c r="A14" s="4"/>
      <c r="B14" s="4"/>
      <c r="C14" s="4"/>
      <c r="D14" s="4"/>
      <c r="E14" s="5"/>
      <c r="F14" s="5"/>
      <c r="G14" s="5">
        <f>IF(D14="","",D14*E14+F14)</f>
      </c>
    </row>
    <row r="15" spans="1:7" x14ac:dyDescent="0.25">
      <c r="A15" s="4"/>
      <c r="B15" s="4"/>
      <c r="C15" s="4"/>
      <c r="D15" s="4"/>
      <c r="E15" s="5"/>
      <c r="F15" s="5"/>
      <c r="G15" s="5">
        <f>IF(D15="","",D15*E15+F15)</f>
      </c>
    </row>
    <row r="16" spans="1:7" x14ac:dyDescent="0.25">
      <c r="A16" s="4"/>
      <c r="B16" s="4"/>
      <c r="C16" s="4"/>
      <c r="D16" s="4"/>
      <c r="E16" s="5"/>
      <c r="F16" s="5"/>
      <c r="G16" s="5">
        <f>IF(D16="","",D16*E16+F16)</f>
      </c>
    </row>
    <row r="17" spans="1:7" x14ac:dyDescent="0.25">
      <c r="A17" s="4"/>
      <c r="B17" s="4"/>
      <c r="C17" s="4"/>
      <c r="D17" s="4"/>
      <c r="E17" s="5"/>
      <c r="F17" s="5"/>
      <c r="G17" s="5">
        <f>IF(D17="","",D17*E17+F17)</f>
      </c>
    </row>
    <row r="18" spans="1:7" x14ac:dyDescent="0.25">
      <c r="A18" s="4"/>
      <c r="B18" s="4"/>
      <c r="C18" s="4"/>
      <c r="D18" s="4"/>
      <c r="E18" s="5"/>
      <c r="F18" s="5"/>
      <c r="G18" s="5">
        <f>IF(D18="","",D18*E18+F18)</f>
      </c>
    </row>
    <row r="19" spans="1:7" x14ac:dyDescent="0.25">
      <c r="A19" s="4"/>
      <c r="B19" s="4"/>
      <c r="C19" s="4"/>
      <c r="D19" s="4"/>
      <c r="E19" s="5"/>
      <c r="F19" s="5"/>
      <c r="G19" s="5">
        <f>IF(D19="","",D19*E19+F19)</f>
      </c>
    </row>
    <row r="20" spans="1:7" x14ac:dyDescent="0.25">
      <c r="A20" s="4"/>
      <c r="B20" s="4"/>
      <c r="C20" s="4"/>
      <c r="D20" s="4"/>
      <c r="E20" s="5"/>
      <c r="F20" s="5"/>
      <c r="G20" s="5">
        <f>IF(D20="","",D20*E20+F20)</f>
      </c>
    </row>
    <row r="21" spans="1:7" x14ac:dyDescent="0.25">
      <c r="A21" s="4"/>
      <c r="B21" s="4"/>
      <c r="C21" s="4"/>
      <c r="D21" s="4"/>
      <c r="E21" s="5"/>
      <c r="F21" s="5"/>
      <c r="G21" s="5">
        <f>IF(D21="","",D21*E21+F21)</f>
      </c>
    </row>
    <row r="22" spans="1:7" x14ac:dyDescent="0.25">
      <c r="A22" s="4"/>
      <c r="B22" s="4"/>
      <c r="C22" s="4"/>
      <c r="D22" s="4"/>
      <c r="E22" s="5"/>
      <c r="F22" s="5"/>
      <c r="G22" s="5">
        <f>IF(D22="","",D22*E22+F22)</f>
      </c>
    </row>
    <row r="23" spans="1:7" x14ac:dyDescent="0.25">
      <c r="A23" s="4"/>
      <c r="B23" s="4"/>
      <c r="C23" s="4"/>
      <c r="D23" s="4"/>
      <c r="E23" s="5"/>
      <c r="F23" s="5"/>
      <c r="G23" s="5">
        <f>IF(D23="","",D23*E23+F23)</f>
      </c>
    </row>
    <row r="24" spans="1:7" x14ac:dyDescent="0.25">
      <c r="A24" s="4"/>
      <c r="B24" s="4"/>
      <c r="C24" s="4"/>
      <c r="D24" s="4"/>
      <c r="E24" s="5"/>
      <c r="F24" s="5"/>
      <c r="G24" s="5">
        <f>IF(D24="","",D24*E24+F24)</f>
      </c>
    </row>
  </sheetData>
  <mergeCells count="2">
    <mergeCell ref="A1:G1"/>
    <mergeCell ref="A2:G2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FormatPr defaultRowHeight="15" outlineLevelRow="0" outlineLevelCol="0" x14ac:dyDescent="55"/>
  <cols>
    <col min="1" max="1" width="20" customWidth="1"/>
    <col min="2" max="2" width="12" customWidth="1"/>
    <col min="3" max="3" width="16" customWidth="1"/>
    <col min="4" max="4" width="14" customWidth="1"/>
    <col min="5" max="6" width="16" customWidth="1"/>
    <col min="7" max="7" width="14" customWidth="1"/>
    <col min="8" max="8" width="12" customWidth="1"/>
  </cols>
  <sheetData>
    <row r="1" ht="26" customHeight="1" spans="1:8" x14ac:dyDescent="0.25">
      <c r="A1" s="1" t="s">
        <v>12</v>
      </c>
      <c r="B1" s="1"/>
      <c r="C1" s="1"/>
      <c r="D1" s="1"/>
      <c r="E1" s="1"/>
      <c r="F1" s="1"/>
      <c r="G1" s="1"/>
      <c r="H1" s="1"/>
    </row>
    <row r="2" ht="16" customHeight="1" spans="1:8" x14ac:dyDescent="0.25">
      <c r="A2" s="2" t="s">
        <v>13</v>
      </c>
      <c r="B2" s="2"/>
      <c r="C2" s="2"/>
      <c r="D2" s="2"/>
      <c r="E2" s="2"/>
      <c r="F2" s="2"/>
      <c r="G2" s="2"/>
      <c r="H2" s="2"/>
    </row>
    <row r="4" ht="22" customHeight="1" spans="1:8" x14ac:dyDescent="0.25">
      <c r="A4" s="3" t="s">
        <v>3</v>
      </c>
      <c r="B4" s="3" t="s">
        <v>5</v>
      </c>
      <c r="C4" s="3" t="s">
        <v>14</v>
      </c>
      <c r="D4" s="3" t="s">
        <v>15</v>
      </c>
      <c r="E4" s="3" t="s">
        <v>16</v>
      </c>
      <c r="F4" s="3" t="s">
        <v>17</v>
      </c>
      <c r="G4" s="3" t="s">
        <v>18</v>
      </c>
      <c r="H4" s="3" t="s">
        <v>19</v>
      </c>
    </row>
    <row r="5" spans="1:8" x14ac:dyDescent="0.25">
      <c r="A5" s="4" t="s">
        <v>10</v>
      </c>
      <c r="B5" s="4">
        <v>10</v>
      </c>
      <c r="C5" s="5">
        <v>253</v>
      </c>
      <c r="D5" s="5">
        <v>290</v>
      </c>
      <c r="E5" s="5">
        <f>IF(B5="","",B5*C5)</f>
      </c>
      <c r="F5" s="5">
        <f>IF(B5="","",B5*D5)</f>
      </c>
      <c r="G5" s="5">
        <f>IF(B5="","",F5-E5)</f>
      </c>
      <c r="H5" s="6">
        <f>IF(OR(B5="",E5=0),"",G5/E5)</f>
      </c>
    </row>
    <row r="6" spans="1:8" x14ac:dyDescent="0.25">
      <c r="A6" s="4"/>
      <c r="B6" s="4"/>
      <c r="C6" s="5"/>
      <c r="D6" s="5"/>
      <c r="E6" s="5">
        <f>IF(B6="","",B6*C6)</f>
      </c>
      <c r="F6" s="5">
        <f>IF(B6="","",B6*D6)</f>
      </c>
      <c r="G6" s="5">
        <f>IF(B6="","",F6-E6)</f>
      </c>
      <c r="H6" s="6">
        <f>IF(OR(B6="",E6=0),"",G6/E6)</f>
      </c>
    </row>
    <row r="7" spans="1:8" x14ac:dyDescent="0.25">
      <c r="A7" s="4"/>
      <c r="B7" s="4"/>
      <c r="C7" s="5"/>
      <c r="D7" s="5"/>
      <c r="E7" s="5">
        <f>IF(B7="","",B7*C7)</f>
      </c>
      <c r="F7" s="5">
        <f>IF(B7="","",B7*D7)</f>
      </c>
      <c r="G7" s="5">
        <f>IF(B7="","",F7-E7)</f>
      </c>
      <c r="H7" s="6">
        <f>IF(OR(B7="",E7=0),"",G7/E7)</f>
      </c>
    </row>
    <row r="8" spans="1:8" x14ac:dyDescent="0.25">
      <c r="A8" s="4"/>
      <c r="B8" s="4"/>
      <c r="C8" s="5"/>
      <c r="D8" s="5"/>
      <c r="E8" s="5">
        <f>IF(B8="","",B8*C8)</f>
      </c>
      <c r="F8" s="5">
        <f>IF(B8="","",B8*D8)</f>
      </c>
      <c r="G8" s="5">
        <f>IF(B8="","",F8-E8)</f>
      </c>
      <c r="H8" s="6">
        <f>IF(OR(B8="",E8=0),"",G8/E8)</f>
      </c>
    </row>
    <row r="9" spans="1:8" x14ac:dyDescent="0.25">
      <c r="A9" s="4"/>
      <c r="B9" s="4"/>
      <c r="C9" s="5"/>
      <c r="D9" s="5"/>
      <c r="E9" s="5">
        <f>IF(B9="","",B9*C9)</f>
      </c>
      <c r="F9" s="5">
        <f>IF(B9="","",B9*D9)</f>
      </c>
      <c r="G9" s="5">
        <f>IF(B9="","",F9-E9)</f>
      </c>
      <c r="H9" s="6">
        <f>IF(OR(B9="",E9=0),"",G9/E9)</f>
      </c>
    </row>
    <row r="10" spans="1:8" x14ac:dyDescent="0.25">
      <c r="A10" s="4"/>
      <c r="B10" s="4"/>
      <c r="C10" s="5"/>
      <c r="D10" s="5"/>
      <c r="E10" s="5">
        <f>IF(B10="","",B10*C10)</f>
      </c>
      <c r="F10" s="5">
        <f>IF(B10="","",B10*D10)</f>
      </c>
      <c r="G10" s="5">
        <f>IF(B10="","",F10-E10)</f>
      </c>
      <c r="H10" s="6">
        <f>IF(OR(B10="",E10=0),"",G10/E10)</f>
      </c>
    </row>
    <row r="11" spans="1:8" x14ac:dyDescent="0.25">
      <c r="A11" s="4"/>
      <c r="B11" s="4"/>
      <c r="C11" s="5"/>
      <c r="D11" s="5"/>
      <c r="E11" s="5">
        <f>IF(B11="","",B11*C11)</f>
      </c>
      <c r="F11" s="5">
        <f>IF(B11="","",B11*D11)</f>
      </c>
      <c r="G11" s="5">
        <f>IF(B11="","",F11-E11)</f>
      </c>
      <c r="H11" s="6">
        <f>IF(OR(B11="",E11=0),"",G11/E11)</f>
      </c>
    </row>
    <row r="12" spans="1:8" x14ac:dyDescent="0.25">
      <c r="A12" s="4"/>
      <c r="B12" s="4"/>
      <c r="C12" s="5"/>
      <c r="D12" s="5"/>
      <c r="E12" s="5">
        <f>IF(B12="","",B12*C12)</f>
      </c>
      <c r="F12" s="5">
        <f>IF(B12="","",B12*D12)</f>
      </c>
      <c r="G12" s="5">
        <f>IF(B12="","",F12-E12)</f>
      </c>
      <c r="H12" s="6">
        <f>IF(OR(B12="",E12=0),"",G12/E12)</f>
      </c>
    </row>
    <row r="13" spans="1:8" x14ac:dyDescent="0.25">
      <c r="A13" s="4"/>
      <c r="B13" s="4"/>
      <c r="C13" s="5"/>
      <c r="D13" s="5"/>
      <c r="E13" s="5">
        <f>IF(B13="","",B13*C13)</f>
      </c>
      <c r="F13" s="5">
        <f>IF(B13="","",B13*D13)</f>
      </c>
      <c r="G13" s="5">
        <f>IF(B13="","",F13-E13)</f>
      </c>
      <c r="H13" s="6">
        <f>IF(OR(B13="",E13=0),"",G13/E13)</f>
      </c>
    </row>
    <row r="14" spans="1:8" x14ac:dyDescent="0.25">
      <c r="A14" s="4"/>
      <c r="B14" s="4"/>
      <c r="C14" s="5"/>
      <c r="D14" s="5"/>
      <c r="E14" s="5">
        <f>IF(B14="","",B14*C14)</f>
      </c>
      <c r="F14" s="5">
        <f>IF(B14="","",B14*D14)</f>
      </c>
      <c r="G14" s="5">
        <f>IF(B14="","",F14-E14)</f>
      </c>
      <c r="H14" s="6">
        <f>IF(OR(B14="",E14=0),"",G14/E14)</f>
      </c>
    </row>
    <row r="15" spans="1:8" x14ac:dyDescent="0.25">
      <c r="A15" s="4"/>
      <c r="B15" s="4"/>
      <c r="C15" s="5"/>
      <c r="D15" s="5"/>
      <c r="E15" s="5">
        <f>IF(B15="","",B15*C15)</f>
      </c>
      <c r="F15" s="5">
        <f>IF(B15="","",B15*D15)</f>
      </c>
      <c r="G15" s="5">
        <f>IF(B15="","",F15-E15)</f>
      </c>
      <c r="H15" s="6">
        <f>IF(OR(B15="",E15=0),"",G15/E15)</f>
      </c>
    </row>
    <row r="16" spans="1:8" x14ac:dyDescent="0.25">
      <c r="A16" s="4"/>
      <c r="B16" s="4"/>
      <c r="C16" s="5"/>
      <c r="D16" s="5"/>
      <c r="E16" s="5">
        <f>IF(B16="","",B16*C16)</f>
      </c>
      <c r="F16" s="5">
        <f>IF(B16="","",B16*D16)</f>
      </c>
      <c r="G16" s="5">
        <f>IF(B16="","",F16-E16)</f>
      </c>
      <c r="H16" s="6">
        <f>IF(OR(B16="",E16=0),"",G16/E16)</f>
      </c>
    </row>
    <row r="17" spans="1:8" x14ac:dyDescent="0.25">
      <c r="A17" s="4"/>
      <c r="B17" s="4"/>
      <c r="C17" s="5"/>
      <c r="D17" s="5"/>
      <c r="E17" s="5">
        <f>IF(B17="","",B17*C17)</f>
      </c>
      <c r="F17" s="5">
        <f>IF(B17="","",B17*D17)</f>
      </c>
      <c r="G17" s="5">
        <f>IF(B17="","",F17-E17)</f>
      </c>
      <c r="H17" s="6">
        <f>IF(OR(B17="",E17=0),"",G17/E17)</f>
      </c>
    </row>
    <row r="18" spans="1:8" x14ac:dyDescent="0.25">
      <c r="A18" s="4"/>
      <c r="B18" s="4"/>
      <c r="C18" s="5"/>
      <c r="D18" s="5"/>
      <c r="E18" s="5">
        <f>IF(B18="","",B18*C18)</f>
      </c>
      <c r="F18" s="5">
        <f>IF(B18="","",B18*D18)</f>
      </c>
      <c r="G18" s="5">
        <f>IF(B18="","",F18-E18)</f>
      </c>
      <c r="H18" s="6">
        <f>IF(OR(B18="",E18=0),"",G18/E18)</f>
      </c>
    </row>
    <row r="19" spans="1:8" x14ac:dyDescent="0.25">
      <c r="A19" s="4"/>
      <c r="B19" s="4"/>
      <c r="C19" s="5"/>
      <c r="D19" s="5"/>
      <c r="E19" s="5">
        <f>IF(B19="","",B19*C19)</f>
      </c>
      <c r="F19" s="5">
        <f>IF(B19="","",B19*D19)</f>
      </c>
      <c r="G19" s="5">
        <f>IF(B19="","",F19-E19)</f>
      </c>
      <c r="H19" s="6">
        <f>IF(OR(B19="",E19=0),"",G19/E19)</f>
      </c>
    </row>
    <row r="20" spans="1:8" x14ac:dyDescent="0.25">
      <c r="A20" s="7" t="s">
        <v>20</v>
      </c>
      <c r="B20" s="4"/>
      <c r="C20" s="4"/>
      <c r="D20" s="4"/>
      <c r="E20" s="8">
        <f>SUM(E5:E19)</f>
      </c>
      <c r="F20" s="8">
        <f>SUM(F5:F19)</f>
      </c>
      <c r="G20" s="8">
        <f>SUM(G5:G19)</f>
      </c>
      <c r="H20" s="9">
        <f>IF(E20=0,0,G20/E20)</f>
      </c>
    </row>
  </sheetData>
  <mergeCells count="2">
    <mergeCell ref="A1:H1"/>
    <mergeCell ref="A2:H2"/>
  </mergeCell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Сделки</vt:lpstr>
      <vt:lpstr>Портфель</vt:lpstr>
    </vt:vector>
  </TitlesOfParts>
  <Company>nakopilo.ru</Company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Накопило</dc:creator>
  <dc:title/>
  <dc:subject/>
  <dc:description/>
  <cp:keywords/>
  <cp:category/>
  <cp:lastModifiedBy>Unknown</cp:lastModifiedBy>
  <dcterms:created xsi:type="dcterms:W3CDTF">2026-01-01T00:00:00Z</dcterms:created>
  <dcterms:modified xsi:type="dcterms:W3CDTF">2026-01-01T00:00:00Z</dcterms:modified>
</cp:coreProperties>
</file>